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X:\BLOC\ACHATS\MARCHES PUBLICS\MARCHES REGIONAUX\MARCHES RECONDUCTIBLES\TRAITEMENT DECHETS 5 FLUX\AOO 2000-2024 ENLEVEMENT ET TRAITEMENT DES DECHETS DE L URSSAF PACA\00. RECENSEMENT DES BESOINS\"/>
    </mc:Choice>
  </mc:AlternateContent>
  <xr:revisionPtr revIDLastSave="0" documentId="13_ncr:1_{2A6B0528-FE8A-4B8F-BC60-D47B01F34FBD}" xr6:coauthVersionLast="47" xr6:coauthVersionMax="47" xr10:uidLastSave="{00000000-0000-0000-0000-000000000000}"/>
  <bookViews>
    <workbookView xWindow="-120" yWindow="-120" windowWidth="25440" windowHeight="15270" xr2:uid="{61498FFE-81D1-4A8F-9C87-C3E53D00060F}"/>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0" i="1" l="1"/>
  <c r="F18" i="1"/>
  <c r="H14" i="1"/>
  <c r="F13" i="1"/>
  <c r="F12" i="1"/>
  <c r="H12" i="1"/>
  <c r="F14" i="1"/>
  <c r="F20" i="1"/>
  <c r="H20" i="1" s="1"/>
  <c r="F19" i="1"/>
  <c r="H19" i="1" s="1"/>
  <c r="H18" i="1"/>
  <c r="H9" i="1"/>
  <c r="H11" i="1"/>
  <c r="F15" i="1"/>
  <c r="F29" i="1"/>
  <c r="H29" i="1" s="1"/>
  <c r="F28" i="1"/>
  <c r="H28" i="1" s="1"/>
  <c r="F27" i="1"/>
  <c r="F26" i="1"/>
  <c r="H26" i="1" s="1"/>
  <c r="F25" i="1"/>
  <c r="H25" i="1" s="1"/>
  <c r="H13" i="1"/>
  <c r="H10" i="1"/>
  <c r="H21" i="1" l="1"/>
  <c r="H22" i="1" s="1"/>
  <c r="F21" i="1"/>
  <c r="F22" i="1" s="1"/>
  <c r="H15" i="1"/>
  <c r="H27" i="1"/>
  <c r="H30" i="1" s="1"/>
  <c r="F33" i="1" l="1"/>
  <c r="H33" i="1"/>
</calcChain>
</file>

<file path=xl/sharedStrings.xml><?xml version="1.0" encoding="utf-8"?>
<sst xmlns="http://schemas.openxmlformats.org/spreadsheetml/2006/main" count="76" uniqueCount="59">
  <si>
    <t>A) LOCATION DE COLLECTEURS DE STOCKAGE 
La location des collecteurs de stockage comprend l'installation, l'entretien et la maintenance</t>
  </si>
  <si>
    <t>Type de déchets</t>
  </si>
  <si>
    <t xml:space="preserve">Collecteurs </t>
  </si>
  <si>
    <t>Location</t>
  </si>
  <si>
    <t>Contenance</t>
  </si>
  <si>
    <r>
      <t xml:space="preserve">Nombre de collecteur
</t>
    </r>
    <r>
      <rPr>
        <sz val="9"/>
        <color theme="3"/>
        <rFont val="Arial"/>
        <family val="2"/>
      </rPr>
      <t>(1)</t>
    </r>
  </si>
  <si>
    <r>
      <t xml:space="preserve">Prix mensuel par collecteur H.T.
</t>
    </r>
    <r>
      <rPr>
        <sz val="9"/>
        <color theme="3"/>
        <rFont val="Arial"/>
        <family val="2"/>
      </rPr>
      <t>(2)</t>
    </r>
  </si>
  <si>
    <r>
      <t xml:space="preserve">Prix mensuel total H.T. 
</t>
    </r>
    <r>
      <rPr>
        <sz val="9"/>
        <color theme="3"/>
        <rFont val="Arial"/>
        <family val="2"/>
      </rPr>
      <t>(1) X (2)</t>
    </r>
  </si>
  <si>
    <t>Taux TVA</t>
  </si>
  <si>
    <t>Prix mensuel total T.T.C</t>
  </si>
  <si>
    <t>A1</t>
  </si>
  <si>
    <t>Papier et cartons</t>
  </si>
  <si>
    <t>A2</t>
  </si>
  <si>
    <t>Plastiques et emballages</t>
  </si>
  <si>
    <t>360 litres</t>
  </si>
  <si>
    <t>A3</t>
  </si>
  <si>
    <t>Métal</t>
  </si>
  <si>
    <t>80 litres</t>
  </si>
  <si>
    <t>A4</t>
  </si>
  <si>
    <t>Verre</t>
  </si>
  <si>
    <t>Sous total A) mensuel</t>
  </si>
  <si>
    <t xml:space="preserve">Sous total A) annuel </t>
  </si>
  <si>
    <t>B) PRESTATIONS RÉGULIÈRES DE COLLECTE, TRAITEMENT, ELIMINATION ET VALORISATION</t>
  </si>
  <si>
    <t>Volume à collecter</t>
  </si>
  <si>
    <r>
      <t xml:space="preserve">Fréquence hebdomadaire 
</t>
    </r>
    <r>
      <rPr>
        <sz val="9"/>
        <color theme="3"/>
        <rFont val="Arial"/>
        <family val="2"/>
      </rPr>
      <t>(3)</t>
    </r>
  </si>
  <si>
    <r>
      <t xml:space="preserve">Prix unitaire H.T.
du passage
</t>
    </r>
    <r>
      <rPr>
        <sz val="9"/>
        <color theme="3"/>
        <rFont val="Arial"/>
        <family val="2"/>
      </rPr>
      <t>(4)</t>
    </r>
  </si>
  <si>
    <t xml:space="preserve">Prix total T.T.C mensuel </t>
  </si>
  <si>
    <t>B1</t>
  </si>
  <si>
    <t>B2</t>
  </si>
  <si>
    <t>360  litres</t>
  </si>
  <si>
    <t xml:space="preserve">Sous total B) mensuel </t>
  </si>
  <si>
    <t xml:space="preserve">Sous total B) annuel </t>
  </si>
  <si>
    <t>C) PRESTATIONS OCCASIONNELLES DE COLLECTE,TRAITEMENT, ELIMINATION ET VALORISATION</t>
  </si>
  <si>
    <r>
      <t xml:space="preserve">Fréquence annuelle 
</t>
    </r>
    <r>
      <rPr>
        <sz val="9"/>
        <color theme="3" tint="-0.249977111117893"/>
        <rFont val="Arial"/>
        <family val="2"/>
      </rPr>
      <t>(5)</t>
    </r>
  </si>
  <si>
    <r>
      <t xml:space="preserve">Prix unitaire du passage H.T.
</t>
    </r>
    <r>
      <rPr>
        <sz val="9"/>
        <color theme="3" tint="-0.249977111117893"/>
        <rFont val="Arial"/>
        <family val="2"/>
      </rPr>
      <t xml:space="preserve">(6) </t>
    </r>
  </si>
  <si>
    <r>
      <t xml:space="preserve">Prix total H.T. annuel
</t>
    </r>
    <r>
      <rPr>
        <sz val="9"/>
        <color theme="3" tint="-0.249977111117893"/>
        <rFont val="Arial"/>
        <family val="2"/>
      </rPr>
      <t>(5)*(6)</t>
    </r>
  </si>
  <si>
    <t>Prix total T.T.C annuel</t>
  </si>
  <si>
    <t>C1</t>
  </si>
  <si>
    <t>C2</t>
  </si>
  <si>
    <t>C3</t>
  </si>
  <si>
    <t>Encombrants</t>
  </si>
  <si>
    <t>≤ à 20 m3</t>
  </si>
  <si>
    <t>C4</t>
  </si>
  <si>
    <t>&gt; à 20 m3 et &lt; 40 m3</t>
  </si>
  <si>
    <t>C5</t>
  </si>
  <si>
    <t>≥ à 40 m3</t>
  </si>
  <si>
    <t xml:space="preserve">Sous total C) annuel </t>
  </si>
  <si>
    <t xml:space="preserve">Montant H.T </t>
  </si>
  <si>
    <t>TAUX TVA</t>
  </si>
  <si>
    <t>Montant T.T.C</t>
  </si>
  <si>
    <t>Prix total A),B) et C) annuel</t>
  </si>
  <si>
    <t>Les prix unitaires doivent être mentionnés avec 2 chiffres après la virgule.</t>
  </si>
  <si>
    <t>Les prix indiqués s'entendent hors T.V.A sont réputés comprendre également toutes les charges fiscales, parafiscales, ou autres, frappant obligatoirement les prestations, toutes les dépenses nécessaires à l’achèvement complet de la prestation y compris la manutention et le transport jusqu'au lieu de livraison.
D’une manière générale, le titulaire devra considérer cette liste comme non exhaustive et prendre en compte dans l’établissement de son prix les autres frais et charges non cités pour une bonne exécution des prestations.Les quantités indiquées sont purement estimatives, et ne sauraient en aucun cas engager le pouvoir adjudicateur sur les volumes qui interviendront au cours du marché.
Le présent DQE n’a pas de valeur contractuelle, il sera utilisé pour l'analyse des offres.
L'analyse du critère prix se fera sur la base de la somme TTC du détail quantitatif estimatif (DQE). Il est à noter que les prix indiqués dans le DQE devront être rigoureusement identiques à ceux indiqués dans le bordereau de prix (BP).</t>
  </si>
  <si>
    <t>AOO 2000-2024 Prestations de collecte, traitement des déchets 
pour les différents sites de l’Urssaf PACA</t>
  </si>
  <si>
    <t>DAE</t>
  </si>
  <si>
    <t>A5</t>
  </si>
  <si>
    <t>B3</t>
  </si>
  <si>
    <r>
      <t xml:space="preserve">Prix total H.T. mensuel 
</t>
    </r>
    <r>
      <rPr>
        <sz val="9"/>
        <color theme="3"/>
        <rFont val="Arial"/>
        <family val="2"/>
      </rPr>
      <t>(3)</t>
    </r>
    <r>
      <rPr>
        <sz val="9"/>
        <color rgb="FF000000"/>
        <rFont val="Arial"/>
        <family val="2"/>
      </rPr>
      <t xml:space="preserve"> x </t>
    </r>
    <r>
      <rPr>
        <sz val="9"/>
        <color theme="3"/>
        <rFont val="Arial"/>
        <family val="2"/>
      </rPr>
      <t>(4)</t>
    </r>
  </si>
  <si>
    <t>LOT 4 : Site de DIGNE LES BAINS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</si>
</sst>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1"/>
      <color theme="1"/>
      <name val="Aptos Narrow"/>
      <family val="2"/>
      <scheme val="minor"/>
    </font>
    <font>
      <sz val="11"/>
      <color theme="1"/>
      <name val="Arial"/>
      <family val="2"/>
    </font>
    <font>
      <b/>
      <sz val="11"/>
      <color theme="0"/>
      <name val="Arial"/>
      <family val="2"/>
    </font>
    <font>
      <b/>
      <sz val="20"/>
      <color theme="3"/>
      <name val="Arial"/>
      <family val="2"/>
    </font>
    <font>
      <b/>
      <sz val="12"/>
      <color theme="1"/>
      <name val="Arial"/>
      <family val="2"/>
    </font>
    <font>
      <sz val="10"/>
      <color indexed="8"/>
      <name val="Arial"/>
      <family val="2"/>
    </font>
    <font>
      <b/>
      <sz val="10"/>
      <color indexed="8"/>
      <name val="Arial"/>
      <family val="2"/>
    </font>
    <font>
      <b/>
      <sz val="9"/>
      <color indexed="8"/>
      <name val="Arial"/>
      <family val="2"/>
    </font>
    <font>
      <b/>
      <sz val="9"/>
      <name val="Arial"/>
      <family val="2"/>
    </font>
    <font>
      <sz val="9"/>
      <color theme="3"/>
      <name val="Arial"/>
      <family val="2"/>
    </font>
    <font>
      <sz val="10"/>
      <name val="Arial"/>
      <family val="2"/>
    </font>
    <font>
      <b/>
      <i/>
      <sz val="10"/>
      <name val="Arial"/>
      <family val="2"/>
    </font>
    <font>
      <sz val="9"/>
      <color rgb="FF000000"/>
      <name val="Arial"/>
      <family val="2"/>
    </font>
    <font>
      <sz val="9"/>
      <color theme="3" tint="-0.249977111117893"/>
      <name val="Arial"/>
      <family val="2"/>
    </font>
    <font>
      <sz val="10"/>
      <color theme="1"/>
      <name val="Arial"/>
      <family val="2"/>
    </font>
    <font>
      <b/>
      <sz val="10"/>
      <color theme="1"/>
      <name val="Arial"/>
      <family val="2"/>
    </font>
    <font>
      <b/>
      <sz val="11"/>
      <color theme="1"/>
      <name val="Arial"/>
      <family val="2"/>
    </font>
    <font>
      <sz val="8"/>
      <name val="Aptos Narrow"/>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0070C0"/>
        <bgColor indexed="64"/>
      </patternFill>
    </fill>
  </fills>
  <borders count="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s>
  <cellStyleXfs count="3">
    <xf numFmtId="0" fontId="0" fillId="0" borderId="0"/>
    <xf numFmtId="0" fontId="5" fillId="0" borderId="0">
      <alignment vertical="top"/>
    </xf>
    <xf numFmtId="0" fontId="5" fillId="0" borderId="0">
      <alignment vertical="top"/>
    </xf>
  </cellStyleXfs>
  <cellXfs count="58">
    <xf numFmtId="0" fontId="0" fillId="0" borderId="0" xfId="0"/>
    <xf numFmtId="0" fontId="1" fillId="0" borderId="0" xfId="0" applyFont="1"/>
    <xf numFmtId="0" fontId="7" fillId="3" borderId="5" xfId="1" applyFont="1" applyFill="1" applyBorder="1" applyAlignment="1">
      <alignment horizontal="center" vertical="center"/>
    </xf>
    <xf numFmtId="0" fontId="7" fillId="3" borderId="5" xfId="1" applyFont="1" applyFill="1" applyBorder="1" applyAlignment="1">
      <alignment horizontal="center" vertical="center" wrapText="1"/>
    </xf>
    <xf numFmtId="0" fontId="1" fillId="0" borderId="0" xfId="0" applyFont="1" applyAlignment="1">
      <alignment horizontal="center" vertical="center"/>
    </xf>
    <xf numFmtId="0" fontId="5" fillId="0" borderId="5" xfId="1" applyBorder="1" applyAlignment="1">
      <alignment horizontal="left" vertical="center" wrapText="1"/>
    </xf>
    <xf numFmtId="14" fontId="10" fillId="4" borderId="5" xfId="1" applyNumberFormat="1" applyFont="1" applyFill="1" applyBorder="1" applyAlignment="1">
      <alignment horizontal="center" vertical="center"/>
    </xf>
    <xf numFmtId="0" fontId="10" fillId="4" borderId="5" xfId="1" applyFont="1" applyFill="1" applyBorder="1" applyAlignment="1">
      <alignment horizontal="center" vertical="center"/>
    </xf>
    <xf numFmtId="164" fontId="10" fillId="0" borderId="5" xfId="1" applyNumberFormat="1" applyFont="1" applyBorder="1" applyAlignment="1" applyProtection="1">
      <alignment horizontal="center" vertical="center"/>
      <protection locked="0"/>
    </xf>
    <xf numFmtId="164" fontId="10" fillId="0" borderId="5" xfId="1" applyNumberFormat="1" applyFont="1" applyBorder="1" applyAlignment="1">
      <alignment horizontal="center" vertical="center"/>
    </xf>
    <xf numFmtId="9" fontId="10" fillId="0" borderId="5" xfId="1" applyNumberFormat="1" applyFont="1" applyBorder="1" applyAlignment="1" applyProtection="1">
      <alignment horizontal="center" vertical="center"/>
      <protection locked="0"/>
    </xf>
    <xf numFmtId="0" fontId="5" fillId="0" borderId="6" xfId="1" applyBorder="1" applyAlignment="1">
      <alignment horizontal="left" vertical="center" wrapText="1"/>
    </xf>
    <xf numFmtId="14" fontId="10" fillId="4" borderId="6" xfId="1" applyNumberFormat="1" applyFont="1" applyFill="1" applyBorder="1" applyAlignment="1">
      <alignment horizontal="center" vertical="center"/>
    </xf>
    <xf numFmtId="164" fontId="11" fillId="3" borderId="5" xfId="0" applyNumberFormat="1" applyFont="1" applyFill="1" applyBorder="1" applyAlignment="1">
      <alignment horizontal="center" vertical="center"/>
    </xf>
    <xf numFmtId="164" fontId="11" fillId="3" borderId="6" xfId="0" applyNumberFormat="1" applyFont="1" applyFill="1" applyBorder="1" applyAlignment="1">
      <alignment horizontal="center" vertical="center"/>
    </xf>
    <xf numFmtId="0" fontId="6" fillId="3" borderId="4" xfId="1" applyFont="1" applyFill="1" applyBorder="1" applyAlignment="1">
      <alignment horizontal="left" vertical="center" wrapText="1"/>
    </xf>
    <xf numFmtId="0" fontId="7" fillId="3" borderId="4" xfId="1" applyFont="1" applyFill="1" applyBorder="1" applyAlignment="1">
      <alignment horizontal="center" vertical="center" wrapText="1"/>
    </xf>
    <xf numFmtId="0" fontId="10" fillId="0" borderId="5" xfId="1" applyFont="1" applyBorder="1" applyAlignment="1">
      <alignment horizontal="center" vertical="center" wrapText="1"/>
    </xf>
    <xf numFmtId="14" fontId="10" fillId="4" borderId="5" xfId="1" applyNumberFormat="1" applyFont="1" applyFill="1" applyBorder="1" applyAlignment="1">
      <alignment horizontal="center" vertical="center" wrapText="1"/>
    </xf>
    <xf numFmtId="0" fontId="6" fillId="3" borderId="4" xfId="1" applyFont="1" applyFill="1" applyBorder="1" applyAlignment="1">
      <alignment vertical="center" wrapText="1"/>
    </xf>
    <xf numFmtId="0" fontId="7" fillId="3" borderId="4" xfId="1" applyFont="1" applyFill="1" applyBorder="1" applyAlignment="1">
      <alignment horizontal="center" vertical="center"/>
    </xf>
    <xf numFmtId="0" fontId="6" fillId="0" borderId="5" xfId="1" applyFont="1" applyBorder="1" applyAlignment="1">
      <alignment horizontal="left" vertical="center" wrapText="1"/>
    </xf>
    <xf numFmtId="164" fontId="10" fillId="0" borderId="5" xfId="1" applyNumberFormat="1" applyFont="1" applyBorder="1" applyAlignment="1" applyProtection="1">
      <alignment horizontal="center" vertical="center" wrapText="1"/>
      <protection locked="0"/>
    </xf>
    <xf numFmtId="164" fontId="10" fillId="0" borderId="5" xfId="1" applyNumberFormat="1" applyFont="1" applyBorder="1" applyAlignment="1">
      <alignment horizontal="center" vertical="center" wrapText="1"/>
    </xf>
    <xf numFmtId="9" fontId="10" fillId="0" borderId="5" xfId="1" applyNumberFormat="1" applyFont="1" applyBorder="1" applyAlignment="1" applyProtection="1">
      <alignment horizontal="center" vertical="center" wrapText="1"/>
      <protection locked="0"/>
    </xf>
    <xf numFmtId="0" fontId="1" fillId="0" borderId="5" xfId="0" applyFont="1" applyBorder="1" applyAlignment="1">
      <alignment horizontal="center" vertical="center"/>
    </xf>
    <xf numFmtId="164" fontId="1" fillId="0" borderId="5" xfId="0" applyNumberFormat="1" applyFont="1" applyBorder="1" applyAlignment="1" applyProtection="1">
      <alignment horizontal="center" vertical="center"/>
      <protection locked="0"/>
    </xf>
    <xf numFmtId="0" fontId="14" fillId="0" borderId="0" xfId="0" applyFont="1"/>
    <xf numFmtId="0" fontId="15" fillId="0" borderId="5" xfId="0" applyFont="1" applyBorder="1" applyAlignment="1">
      <alignment horizontal="center"/>
    </xf>
    <xf numFmtId="0" fontId="16" fillId="0" borderId="5" xfId="0" applyFont="1" applyBorder="1" applyAlignment="1">
      <alignment horizontal="center"/>
    </xf>
    <xf numFmtId="164" fontId="15" fillId="0" borderId="5" xfId="0" applyNumberFormat="1" applyFont="1" applyBorder="1" applyAlignment="1">
      <alignment horizontal="center"/>
    </xf>
    <xf numFmtId="9" fontId="15" fillId="0" borderId="5" xfId="0" applyNumberFormat="1" applyFont="1" applyBorder="1" applyAlignment="1" applyProtection="1">
      <alignment horizontal="center"/>
      <protection locked="0"/>
    </xf>
    <xf numFmtId="164" fontId="16" fillId="0" borderId="5" xfId="0" applyNumberFormat="1" applyFont="1" applyBorder="1" applyAlignment="1">
      <alignment horizontal="center"/>
    </xf>
    <xf numFmtId="0" fontId="6" fillId="4" borderId="5" xfId="1" applyFont="1" applyFill="1" applyBorder="1" applyAlignment="1">
      <alignment horizontal="left" vertical="center" wrapText="1"/>
    </xf>
    <xf numFmtId="0" fontId="11" fillId="3" borderId="6" xfId="2" applyFont="1" applyFill="1" applyBorder="1" applyAlignment="1">
      <alignment horizontal="right" vertical="center" wrapText="1"/>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2" fillId="5" borderId="1"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6" fillId="3" borderId="4" xfId="1" applyFont="1" applyFill="1" applyBorder="1" applyAlignment="1">
      <alignment horizontal="left" vertical="center" wrapText="1"/>
    </xf>
    <xf numFmtId="0" fontId="6" fillId="3" borderId="5" xfId="1" applyFont="1" applyFill="1" applyBorder="1" applyAlignment="1">
      <alignment horizontal="left" vertical="center" wrapText="1"/>
    </xf>
    <xf numFmtId="0" fontId="7" fillId="3" borderId="4" xfId="1" applyFont="1" applyFill="1" applyBorder="1" applyAlignment="1">
      <alignment horizontal="center" vertical="center"/>
    </xf>
    <xf numFmtId="0" fontId="8" fillId="3" borderId="4" xfId="1" applyFont="1" applyFill="1" applyBorder="1" applyAlignment="1">
      <alignment horizontal="center" vertical="center" wrapText="1"/>
    </xf>
    <xf numFmtId="0" fontId="0" fillId="0" borderId="0" xfId="0" applyAlignment="1">
      <alignment horizontal="center"/>
    </xf>
    <xf numFmtId="0" fontId="0" fillId="0" borderId="7" xfId="0" applyBorder="1" applyAlignment="1">
      <alignment horizontal="center"/>
    </xf>
    <xf numFmtId="0" fontId="11" fillId="3" borderId="5" xfId="2" applyFont="1" applyFill="1" applyBorder="1" applyAlignment="1">
      <alignment horizontal="right" vertical="center" wrapText="1"/>
    </xf>
    <xf numFmtId="0" fontId="6" fillId="0" borderId="5" xfId="1" applyFont="1" applyBorder="1" applyAlignment="1">
      <alignment horizontal="left" vertical="center" wrapText="1"/>
    </xf>
    <xf numFmtId="0" fontId="15" fillId="0" borderId="5" xfId="0" applyFont="1" applyBorder="1" applyAlignment="1">
      <alignment horizontal="right"/>
    </xf>
    <xf numFmtId="0" fontId="16" fillId="0" borderId="0" xfId="0" applyFont="1" applyAlignment="1">
      <alignment horizontal="left"/>
    </xf>
    <xf numFmtId="0" fontId="16" fillId="0" borderId="0" xfId="0" applyFont="1" applyAlignment="1">
      <alignment horizontal="left" vertical="center" wrapText="1"/>
    </xf>
  </cellXfs>
  <cellStyles count="3">
    <cellStyle name="Normal" xfId="0" builtinId="0"/>
    <cellStyle name="Normal 2" xfId="1" xr:uid="{F9829918-0D21-48EC-AF25-5987641A50FA}"/>
    <cellStyle name="Normal_Annexe1 CCTP Déchets OM" xfId="2" xr:uid="{920F426C-2DB8-4AE7-A2CE-B3A64CC82AA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CDCE5-4873-4B00-85BF-DA8307A7D160}">
  <dimension ref="A1:H37"/>
  <sheetViews>
    <sheetView tabSelected="1" workbookViewId="0">
      <selection activeCell="L6" sqref="L6"/>
    </sheetView>
  </sheetViews>
  <sheetFormatPr baseColWidth="10" defaultRowHeight="15" x14ac:dyDescent="0.25"/>
  <cols>
    <col min="2" max="2" width="33" customWidth="1"/>
    <col min="3" max="3" width="19.140625" bestFit="1" customWidth="1"/>
    <col min="5" max="5" width="16.42578125" customWidth="1"/>
    <col min="6" max="6" width="17" customWidth="1"/>
    <col min="8" max="8" width="15.42578125" bestFit="1" customWidth="1"/>
  </cols>
  <sheetData>
    <row r="1" spans="1:8" x14ac:dyDescent="0.25">
      <c r="B1" s="51"/>
    </row>
    <row r="2" spans="1:8" x14ac:dyDescent="0.25">
      <c r="B2" s="51"/>
    </row>
    <row r="3" spans="1:8" ht="48" customHeight="1" thickBot="1" x14ac:dyDescent="0.3">
      <c r="B3" s="52"/>
    </row>
    <row r="4" spans="1:8" s="1" customFormat="1" ht="39.6" customHeight="1" thickBot="1" x14ac:dyDescent="0.25">
      <c r="B4" s="38" t="s">
        <v>53</v>
      </c>
      <c r="C4" s="39"/>
      <c r="D4" s="39"/>
      <c r="E4" s="39"/>
      <c r="F4" s="39"/>
      <c r="G4" s="39"/>
      <c r="H4" s="40"/>
    </row>
    <row r="5" spans="1:8" s="1" customFormat="1" ht="27" thickBot="1" x14ac:dyDescent="0.25">
      <c r="B5" s="41" t="s">
        <v>58</v>
      </c>
      <c r="C5" s="42"/>
      <c r="D5" s="42"/>
      <c r="E5" s="42"/>
      <c r="F5" s="42"/>
      <c r="G5" s="42"/>
      <c r="H5" s="43"/>
    </row>
    <row r="6" spans="1:8" s="1" customFormat="1" ht="34.9" customHeight="1" thickBot="1" x14ac:dyDescent="0.25">
      <c r="B6" s="44" t="s">
        <v>0</v>
      </c>
      <c r="C6" s="45"/>
      <c r="D6" s="45"/>
      <c r="E6" s="45"/>
      <c r="F6" s="45"/>
      <c r="G6" s="45"/>
      <c r="H6" s="46"/>
    </row>
    <row r="7" spans="1:8" s="1" customFormat="1" ht="14.25" x14ac:dyDescent="0.2">
      <c r="B7" s="47" t="s">
        <v>1</v>
      </c>
      <c r="C7" s="49" t="s">
        <v>2</v>
      </c>
      <c r="D7" s="49"/>
      <c r="E7" s="50" t="s">
        <v>3</v>
      </c>
      <c r="F7" s="50"/>
      <c r="G7" s="50"/>
      <c r="H7" s="50"/>
    </row>
    <row r="8" spans="1:8" s="1" customFormat="1" ht="37.5" customHeight="1" x14ac:dyDescent="0.2">
      <c r="B8" s="48"/>
      <c r="C8" s="2" t="s">
        <v>4</v>
      </c>
      <c r="D8" s="3" t="s">
        <v>5</v>
      </c>
      <c r="E8" s="3" t="s">
        <v>6</v>
      </c>
      <c r="F8" s="3" t="s">
        <v>7</v>
      </c>
      <c r="G8" s="3" t="s">
        <v>8</v>
      </c>
      <c r="H8" s="3" t="s">
        <v>9</v>
      </c>
    </row>
    <row r="9" spans="1:8" s="1" customFormat="1" ht="14.25" x14ac:dyDescent="0.2">
      <c r="A9" s="4" t="s">
        <v>10</v>
      </c>
      <c r="B9" s="33" t="s">
        <v>54</v>
      </c>
      <c r="C9" s="6" t="s">
        <v>14</v>
      </c>
      <c r="D9" s="7">
        <v>1</v>
      </c>
      <c r="E9" s="8"/>
      <c r="F9" s="9">
        <v>0</v>
      </c>
      <c r="G9" s="10"/>
      <c r="H9" s="9">
        <f>F9+(F9*G9)</f>
        <v>0</v>
      </c>
    </row>
    <row r="10" spans="1:8" s="1" customFormat="1" ht="14.25" x14ac:dyDescent="0.2">
      <c r="A10" s="4" t="s">
        <v>12</v>
      </c>
      <c r="B10" s="5" t="s">
        <v>11</v>
      </c>
      <c r="C10" s="6" t="s">
        <v>14</v>
      </c>
      <c r="D10" s="7">
        <v>1</v>
      </c>
      <c r="E10" s="8"/>
      <c r="F10" s="9">
        <v>0</v>
      </c>
      <c r="G10" s="10"/>
      <c r="H10" s="9">
        <f>F10+(F10*G10)</f>
        <v>0</v>
      </c>
    </row>
    <row r="11" spans="1:8" s="1" customFormat="1" ht="14.25" x14ac:dyDescent="0.2">
      <c r="A11" s="4" t="s">
        <v>15</v>
      </c>
      <c r="B11" s="5" t="s">
        <v>13</v>
      </c>
      <c r="C11" s="6" t="s">
        <v>14</v>
      </c>
      <c r="D11" s="7">
        <v>1</v>
      </c>
      <c r="E11" s="8"/>
      <c r="F11" s="9">
        <v>0</v>
      </c>
      <c r="G11" s="10"/>
      <c r="H11" s="9">
        <f t="shared" ref="H11" si="0">F11+(F11*G11)</f>
        <v>0</v>
      </c>
    </row>
    <row r="12" spans="1:8" s="1" customFormat="1" ht="14.25" x14ac:dyDescent="0.2">
      <c r="A12" s="4" t="s">
        <v>18</v>
      </c>
      <c r="B12" s="5" t="s">
        <v>16</v>
      </c>
      <c r="C12" s="6" t="s">
        <v>17</v>
      </c>
      <c r="D12" s="7">
        <v>1</v>
      </c>
      <c r="E12" s="8"/>
      <c r="F12" s="9">
        <f>D12*E12</f>
        <v>0</v>
      </c>
      <c r="G12" s="10"/>
      <c r="H12" s="9">
        <f>F12+(F12*G12)</f>
        <v>0</v>
      </c>
    </row>
    <row r="13" spans="1:8" s="1" customFormat="1" ht="14.25" x14ac:dyDescent="0.2">
      <c r="A13" s="4" t="s">
        <v>55</v>
      </c>
      <c r="B13" s="11" t="s">
        <v>19</v>
      </c>
      <c r="C13" s="12" t="s">
        <v>17</v>
      </c>
      <c r="D13" s="7">
        <v>1</v>
      </c>
      <c r="E13" s="8"/>
      <c r="F13" s="9">
        <f>D13*E13</f>
        <v>0</v>
      </c>
      <c r="G13" s="10"/>
      <c r="H13" s="9">
        <f>F13+(F13*G13)</f>
        <v>0</v>
      </c>
    </row>
    <row r="14" spans="1:8" s="1" customFormat="1" ht="14.25" x14ac:dyDescent="0.2">
      <c r="B14" s="53" t="s">
        <v>20</v>
      </c>
      <c r="C14" s="53"/>
      <c r="D14" s="53"/>
      <c r="E14" s="53"/>
      <c r="F14" s="9">
        <f>SUM(F9:F13)</f>
        <v>0</v>
      </c>
      <c r="G14" s="13"/>
      <c r="H14" s="13">
        <f>SUM(H9:H13)</f>
        <v>0</v>
      </c>
    </row>
    <row r="15" spans="1:8" s="1" customFormat="1" thickBot="1" x14ac:dyDescent="0.25">
      <c r="B15" s="34" t="s">
        <v>21</v>
      </c>
      <c r="C15" s="34"/>
      <c r="D15" s="34"/>
      <c r="E15" s="34"/>
      <c r="F15" s="9">
        <f t="shared" ref="F15" si="1">D15*E15</f>
        <v>0</v>
      </c>
      <c r="G15" s="14"/>
      <c r="H15" s="14">
        <f>H14*12</f>
        <v>0</v>
      </c>
    </row>
    <row r="16" spans="1:8" s="1" customFormat="1" ht="15.6" customHeight="1" thickBot="1" x14ac:dyDescent="0.25">
      <c r="B16" s="44" t="s">
        <v>22</v>
      </c>
      <c r="C16" s="45"/>
      <c r="D16" s="45"/>
      <c r="E16" s="45"/>
      <c r="F16" s="45"/>
      <c r="G16" s="45"/>
      <c r="H16" s="46"/>
    </row>
    <row r="17" spans="1:8" s="1" customFormat="1" ht="48" x14ac:dyDescent="0.2">
      <c r="B17" s="15" t="s">
        <v>1</v>
      </c>
      <c r="C17" s="16" t="s">
        <v>23</v>
      </c>
      <c r="D17" s="16" t="s">
        <v>24</v>
      </c>
      <c r="E17" s="16" t="s">
        <v>25</v>
      </c>
      <c r="F17" s="16" t="s">
        <v>57</v>
      </c>
      <c r="G17" s="16" t="s">
        <v>8</v>
      </c>
      <c r="H17" s="16" t="s">
        <v>26</v>
      </c>
    </row>
    <row r="18" spans="1:8" s="1" customFormat="1" ht="14.25" x14ac:dyDescent="0.2">
      <c r="A18" s="4" t="s">
        <v>27</v>
      </c>
      <c r="B18" s="5" t="s">
        <v>54</v>
      </c>
      <c r="C18" s="6" t="s">
        <v>14</v>
      </c>
      <c r="D18" s="17">
        <v>1</v>
      </c>
      <c r="E18" s="8"/>
      <c r="F18" s="9">
        <f>D18*E18</f>
        <v>0</v>
      </c>
      <c r="G18" s="10"/>
      <c r="H18" s="9">
        <f t="shared" ref="H18" si="2">F18+(F18*G18)</f>
        <v>0</v>
      </c>
    </row>
    <row r="19" spans="1:8" s="1" customFormat="1" ht="14.25" x14ac:dyDescent="0.2">
      <c r="A19" s="4" t="s">
        <v>28</v>
      </c>
      <c r="B19" s="5" t="s">
        <v>11</v>
      </c>
      <c r="C19" s="6" t="s">
        <v>14</v>
      </c>
      <c r="D19" s="17">
        <v>1</v>
      </c>
      <c r="E19" s="8"/>
      <c r="F19" s="9">
        <f>D19*E19</f>
        <v>0</v>
      </c>
      <c r="G19" s="10"/>
      <c r="H19" s="9">
        <f t="shared" ref="H19:H20" si="3">F19+(F19*G19)</f>
        <v>0</v>
      </c>
    </row>
    <row r="20" spans="1:8" s="1" customFormat="1" ht="14.25" x14ac:dyDescent="0.2">
      <c r="A20" s="4" t="s">
        <v>56</v>
      </c>
      <c r="B20" s="5" t="s">
        <v>13</v>
      </c>
      <c r="C20" s="18" t="s">
        <v>29</v>
      </c>
      <c r="D20" s="17">
        <v>1</v>
      </c>
      <c r="E20" s="8"/>
      <c r="F20" s="9">
        <f>D20*E20</f>
        <v>0</v>
      </c>
      <c r="G20" s="10"/>
      <c r="H20" s="9">
        <f t="shared" si="3"/>
        <v>0</v>
      </c>
    </row>
    <row r="21" spans="1:8" s="1" customFormat="1" ht="14.25" x14ac:dyDescent="0.2">
      <c r="B21" s="53" t="s">
        <v>30</v>
      </c>
      <c r="C21" s="53"/>
      <c r="D21" s="53"/>
      <c r="E21" s="53"/>
      <c r="F21" s="13">
        <f>SUM(F18:F20)</f>
        <v>0</v>
      </c>
      <c r="G21" s="13"/>
      <c r="H21" s="13">
        <f>SUM(H18:H20)</f>
        <v>0</v>
      </c>
    </row>
    <row r="22" spans="1:8" s="1" customFormat="1" thickBot="1" x14ac:dyDescent="0.25">
      <c r="B22" s="34" t="s">
        <v>31</v>
      </c>
      <c r="C22" s="34"/>
      <c r="D22" s="34"/>
      <c r="E22" s="34"/>
      <c r="F22" s="14">
        <f>F21*12</f>
        <v>0</v>
      </c>
      <c r="G22" s="14"/>
      <c r="H22" s="14">
        <f>H21*12</f>
        <v>0</v>
      </c>
    </row>
    <row r="23" spans="1:8" s="1" customFormat="1" ht="16.5" thickBot="1" x14ac:dyDescent="0.25">
      <c r="B23" s="35" t="s">
        <v>32</v>
      </c>
      <c r="C23" s="36"/>
      <c r="D23" s="36"/>
      <c r="E23" s="36"/>
      <c r="F23" s="36"/>
      <c r="G23" s="36"/>
      <c r="H23" s="37"/>
    </row>
    <row r="24" spans="1:8" s="1" customFormat="1" ht="36" x14ac:dyDescent="0.2">
      <c r="B24" s="19" t="s">
        <v>1</v>
      </c>
      <c r="C24" s="20" t="s">
        <v>23</v>
      </c>
      <c r="D24" s="16" t="s">
        <v>33</v>
      </c>
      <c r="E24" s="16" t="s">
        <v>34</v>
      </c>
      <c r="F24" s="16" t="s">
        <v>35</v>
      </c>
      <c r="G24" s="16" t="s">
        <v>8</v>
      </c>
      <c r="H24" s="16" t="s">
        <v>36</v>
      </c>
    </row>
    <row r="25" spans="1:8" s="1" customFormat="1" ht="14.25" x14ac:dyDescent="0.2">
      <c r="A25" s="4" t="s">
        <v>37</v>
      </c>
      <c r="B25" s="21" t="s">
        <v>16</v>
      </c>
      <c r="C25" s="18" t="s">
        <v>17</v>
      </c>
      <c r="D25" s="17">
        <v>12</v>
      </c>
      <c r="E25" s="22"/>
      <c r="F25" s="23">
        <f>D25*E25</f>
        <v>0</v>
      </c>
      <c r="G25" s="24"/>
      <c r="H25" s="23">
        <f t="shared" ref="H25:H29" si="4">F25+(F25*G25)</f>
        <v>0</v>
      </c>
    </row>
    <row r="26" spans="1:8" s="1" customFormat="1" ht="14.25" x14ac:dyDescent="0.2">
      <c r="A26" s="4" t="s">
        <v>38</v>
      </c>
      <c r="B26" s="21" t="s">
        <v>19</v>
      </c>
      <c r="C26" s="18" t="s">
        <v>17</v>
      </c>
      <c r="D26" s="17">
        <v>12</v>
      </c>
      <c r="E26" s="22"/>
      <c r="F26" s="23">
        <f t="shared" ref="F26:F29" si="5">D26*E26</f>
        <v>0</v>
      </c>
      <c r="G26" s="24"/>
      <c r="H26" s="23">
        <f t="shared" si="4"/>
        <v>0</v>
      </c>
    </row>
    <row r="27" spans="1:8" s="1" customFormat="1" ht="14.25" x14ac:dyDescent="0.2">
      <c r="A27" s="4" t="s">
        <v>39</v>
      </c>
      <c r="B27" s="54" t="s">
        <v>40</v>
      </c>
      <c r="C27" s="18" t="s">
        <v>41</v>
      </c>
      <c r="D27" s="17">
        <v>1</v>
      </c>
      <c r="E27" s="22"/>
      <c r="F27" s="23">
        <f t="shared" si="5"/>
        <v>0</v>
      </c>
      <c r="G27" s="24"/>
      <c r="H27" s="23">
        <f t="shared" si="4"/>
        <v>0</v>
      </c>
    </row>
    <row r="28" spans="1:8" s="1" customFormat="1" ht="24" customHeight="1" x14ac:dyDescent="0.2">
      <c r="A28" s="4" t="s">
        <v>42</v>
      </c>
      <c r="B28" s="54"/>
      <c r="C28" s="18" t="s">
        <v>43</v>
      </c>
      <c r="D28" s="25">
        <v>1</v>
      </c>
      <c r="E28" s="26"/>
      <c r="F28" s="23">
        <f t="shared" si="5"/>
        <v>0</v>
      </c>
      <c r="G28" s="24"/>
      <c r="H28" s="23">
        <f t="shared" si="4"/>
        <v>0</v>
      </c>
    </row>
    <row r="29" spans="1:8" s="1" customFormat="1" ht="14.25" x14ac:dyDescent="0.2">
      <c r="A29" s="4" t="s">
        <v>44</v>
      </c>
      <c r="B29" s="54"/>
      <c r="C29" s="18" t="s">
        <v>45</v>
      </c>
      <c r="D29" s="25">
        <v>1</v>
      </c>
      <c r="E29" s="26"/>
      <c r="F29" s="23">
        <f t="shared" si="5"/>
        <v>0</v>
      </c>
      <c r="G29" s="24"/>
      <c r="H29" s="23">
        <f t="shared" si="4"/>
        <v>0</v>
      </c>
    </row>
    <row r="30" spans="1:8" s="1" customFormat="1" ht="14.25" x14ac:dyDescent="0.2">
      <c r="B30" s="53" t="s">
        <v>46</v>
      </c>
      <c r="C30" s="53"/>
      <c r="D30" s="53"/>
      <c r="E30" s="53"/>
      <c r="F30" s="13">
        <f>SUM(F25:F29)</f>
        <v>0</v>
      </c>
      <c r="G30" s="13"/>
      <c r="H30" s="13">
        <f>SUM(H25:H29)</f>
        <v>0</v>
      </c>
    </row>
    <row r="31" spans="1:8" s="1" customFormat="1" ht="14.25" x14ac:dyDescent="0.2">
      <c r="B31" s="27"/>
      <c r="C31" s="27"/>
      <c r="D31" s="27"/>
      <c r="E31" s="27"/>
      <c r="F31" s="27"/>
      <c r="G31" s="27"/>
    </row>
    <row r="32" spans="1:8" s="1" customFormat="1" x14ac:dyDescent="0.25">
      <c r="B32" s="27"/>
      <c r="C32" s="27"/>
      <c r="D32" s="27"/>
      <c r="E32" s="27"/>
      <c r="F32" s="28" t="s">
        <v>47</v>
      </c>
      <c r="G32" s="28" t="s">
        <v>48</v>
      </c>
      <c r="H32" s="29" t="s">
        <v>49</v>
      </c>
    </row>
    <row r="33" spans="2:8" s="1" customFormat="1" x14ac:dyDescent="0.25">
      <c r="B33" s="55" t="s">
        <v>50</v>
      </c>
      <c r="C33" s="55"/>
      <c r="D33" s="55"/>
      <c r="E33" s="55"/>
      <c r="F33" s="30">
        <f>F15+F22+F30</f>
        <v>0</v>
      </c>
      <c r="G33" s="31"/>
      <c r="H33" s="32">
        <f>H15+H22+H30</f>
        <v>0</v>
      </c>
    </row>
    <row r="34" spans="2:8" s="1" customFormat="1" ht="14.25" x14ac:dyDescent="0.2">
      <c r="B34" s="27"/>
      <c r="C34" s="27"/>
      <c r="D34" s="27"/>
      <c r="E34" s="27"/>
      <c r="F34" s="27"/>
      <c r="G34" s="27"/>
    </row>
    <row r="35" spans="2:8" s="1" customFormat="1" ht="24.75" customHeight="1" x14ac:dyDescent="0.25">
      <c r="B35" s="56" t="s">
        <v>51</v>
      </c>
      <c r="C35" s="56"/>
      <c r="D35" s="56"/>
      <c r="E35" s="56"/>
      <c r="F35" s="56"/>
      <c r="G35" s="56"/>
      <c r="H35" s="56"/>
    </row>
    <row r="36" spans="2:8" s="1" customFormat="1" ht="13.9" customHeight="1" x14ac:dyDescent="0.2">
      <c r="B36" s="57" t="s">
        <v>52</v>
      </c>
      <c r="C36" s="57"/>
      <c r="D36" s="57"/>
      <c r="E36" s="57"/>
      <c r="F36" s="57"/>
      <c r="G36" s="57"/>
      <c r="H36" s="57"/>
    </row>
    <row r="37" spans="2:8" s="1" customFormat="1" ht="232.5" customHeight="1" x14ac:dyDescent="0.2">
      <c r="B37" s="57"/>
      <c r="C37" s="57"/>
      <c r="D37" s="57"/>
      <c r="E37" s="57"/>
      <c r="F37" s="57"/>
      <c r="G37" s="57"/>
      <c r="H37" s="57"/>
    </row>
  </sheetData>
  <mergeCells count="18">
    <mergeCell ref="B27:B29"/>
    <mergeCell ref="B30:E30"/>
    <mergeCell ref="B33:E33"/>
    <mergeCell ref="B35:H35"/>
    <mergeCell ref="B36:H37"/>
    <mergeCell ref="B1:B3"/>
    <mergeCell ref="B14:E14"/>
    <mergeCell ref="B15:E15"/>
    <mergeCell ref="B16:H16"/>
    <mergeCell ref="B21:E21"/>
    <mergeCell ref="B22:E22"/>
    <mergeCell ref="B23:H23"/>
    <mergeCell ref="B4:H4"/>
    <mergeCell ref="B5:H5"/>
    <mergeCell ref="B6:H6"/>
    <mergeCell ref="B7:B8"/>
    <mergeCell ref="C7:D7"/>
    <mergeCell ref="E7:H7"/>
  </mergeCells>
  <phoneticPr fontId="17" type="noConversion"/>
  <pageMargins left="0.7" right="0.7" top="0.75" bottom="0.75" header="0.3" footer="0.3"/>
  <ignoredErrors>
    <ignoredError sqref="F1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AMEHDI Yassin (Provence-Alpes-Côte d'Azur)</dc:creator>
  <cp:lastModifiedBy>AMEHDI Yassin (Provence-Alpes-Côte d'Azur)</cp:lastModifiedBy>
  <dcterms:created xsi:type="dcterms:W3CDTF">2025-08-25T12:23:22Z</dcterms:created>
  <dcterms:modified xsi:type="dcterms:W3CDTF">2025-09-10T12:39:31Z</dcterms:modified>
</cp:coreProperties>
</file>